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<sst xmlns="http://schemas.openxmlformats.org/spreadsheetml/2006/main" count="203" uniqueCount="93">
  <si>
    <t>Kreisrundenwettkämpfe   2024</t>
  </si>
  <si>
    <t>Luftpistole</t>
  </si>
  <si>
    <t>Kreisklasse</t>
  </si>
  <si>
    <t>Mannschaftswertung  Schützenklasse</t>
  </si>
  <si>
    <t>Verein</t>
  </si>
  <si>
    <t>1.Wk</t>
  </si>
  <si>
    <t>2.Wk</t>
  </si>
  <si>
    <t>3.Wk</t>
  </si>
  <si>
    <t>4.Wk</t>
  </si>
  <si>
    <t>5.Wk</t>
  </si>
  <si>
    <t>Gesamt</t>
  </si>
  <si>
    <t>Fahrendorf</t>
  </si>
  <si>
    <t>Hönau - Lindorf</t>
  </si>
  <si>
    <t>An der Höhne</t>
  </si>
  <si>
    <t xml:space="preserve">Drachel </t>
  </si>
  <si>
    <t>Kuhstedt</t>
  </si>
  <si>
    <t xml:space="preserve">Barchel </t>
  </si>
  <si>
    <t>Elm</t>
  </si>
  <si>
    <t>Farven</t>
  </si>
  <si>
    <t>Einzelwertung  Herrenklasse  1 u. 2</t>
  </si>
  <si>
    <t>Name</t>
  </si>
  <si>
    <t>Benjamin Harms</t>
  </si>
  <si>
    <t>Karsten Steffens</t>
  </si>
  <si>
    <t>Tobias Martens</t>
  </si>
  <si>
    <t>Lukas Wojak</t>
  </si>
  <si>
    <t>Thoben Imbusch</t>
  </si>
  <si>
    <t>Hönau -  Lindorf</t>
  </si>
  <si>
    <t>Marvin Nordloh</t>
  </si>
  <si>
    <t>Daniel Steffens</t>
  </si>
  <si>
    <t>Kent Kuhne</t>
  </si>
  <si>
    <t>Thorsten Brandt</t>
  </si>
  <si>
    <t>Manuel  Brünjes</t>
  </si>
  <si>
    <t>Dennis Schlüter</t>
  </si>
  <si>
    <t>Robert Friese</t>
  </si>
  <si>
    <t>Sascha Bullwinkel</t>
  </si>
  <si>
    <t>Kevin Böschen</t>
  </si>
  <si>
    <t>Thorben Böckmann</t>
  </si>
  <si>
    <t>Thorben Schnackenberg</t>
  </si>
  <si>
    <t>Kai Kuhne</t>
  </si>
  <si>
    <t>Holger Rubach</t>
  </si>
  <si>
    <t>Class Gerken</t>
  </si>
  <si>
    <t>Christoph Hinck</t>
  </si>
  <si>
    <t>Christian Söhl</t>
  </si>
  <si>
    <t>Holger Burfeindt</t>
  </si>
  <si>
    <t>Einzelwertung  Herrenklasse  3 u. 4</t>
  </si>
  <si>
    <t>Frank Tomforde</t>
  </si>
  <si>
    <t>Hartmut Gerken</t>
  </si>
  <si>
    <t>Erwin Wintjen</t>
  </si>
  <si>
    <t>Frank Tiedemann</t>
  </si>
  <si>
    <t>Christoph  Stelling</t>
  </si>
  <si>
    <t>Hans-Hermann Tipke</t>
  </si>
  <si>
    <t>Ralf Bredehöft</t>
  </si>
  <si>
    <t>Gerhard Gerken</t>
  </si>
  <si>
    <t>Dirk Burmester</t>
  </si>
  <si>
    <t>Bernhard Gerken</t>
  </si>
  <si>
    <t>Wilco v. d.  Plaats</t>
  </si>
  <si>
    <t>Horst Bornhöft</t>
  </si>
  <si>
    <t>Martin Brünjes</t>
  </si>
  <si>
    <t>Mannschaftswertung  Damenklasse</t>
  </si>
  <si>
    <t>Fahrendorf I</t>
  </si>
  <si>
    <t>Spreckens</t>
  </si>
  <si>
    <t>Oerel</t>
  </si>
  <si>
    <t>Fahrendorf II</t>
  </si>
  <si>
    <t>Einzelwertung  Damenklasse  1 u. 2</t>
  </si>
  <si>
    <t>Andrea Harms</t>
  </si>
  <si>
    <t>Rieke Pingel</t>
  </si>
  <si>
    <t>Bianca Dammann</t>
  </si>
  <si>
    <t>Claudia Hinck</t>
  </si>
  <si>
    <t>Jasmin Tietjen</t>
  </si>
  <si>
    <t>Nicole Wilshusen</t>
  </si>
  <si>
    <t>Melanie Hildebrandt</t>
  </si>
  <si>
    <t>Kristin Dieckmann</t>
  </si>
  <si>
    <t>Diana Hinck-Buck</t>
  </si>
  <si>
    <t>Julia Krümpelmann</t>
  </si>
  <si>
    <t>Claudia Hausschild</t>
  </si>
  <si>
    <t>Svenja Schlüter</t>
  </si>
  <si>
    <t xml:space="preserve">Fahrendorf </t>
  </si>
  <si>
    <t>Silvia Marx</t>
  </si>
  <si>
    <t>Christin Klintworth</t>
  </si>
  <si>
    <t>Einzelwertung  Damenklasse  3 u. 4</t>
  </si>
  <si>
    <t>Marianne Schlüter</t>
  </si>
  <si>
    <t>Sabine Wojak</t>
  </si>
  <si>
    <t>Doris Wiesehahn</t>
  </si>
  <si>
    <t>Angela Reichard</t>
  </si>
  <si>
    <t>Britta Gohnert – Köncke</t>
  </si>
  <si>
    <t>Maria Börger</t>
  </si>
  <si>
    <t>Mannschaftswertung Jugend / Juniorenklasse</t>
  </si>
  <si>
    <t xml:space="preserve">Fahrendorf  </t>
  </si>
  <si>
    <t>Einzelwertung  Jugend / Juniorenklasse</t>
  </si>
  <si>
    <t>Tim Hartmann</t>
  </si>
  <si>
    <t>Matteo Brandt</t>
  </si>
  <si>
    <t>Tjark Gerken</t>
  </si>
  <si>
    <t>Merlin Heins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</si>
</sst>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6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4" fillId="0" borderId="0" xfId="0" applyFont="1" applyAlignment="1">
      <alignment horizontal="left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58"/>
  <sheetViews>
    <sheetView tabSelected="1" zoomScale="80" zoomScaleNormal="80" workbookViewId="0" topLeftCell="A98">
      <selection activeCell="U116" sqref="U116"/>
    </sheetView>
  </sheetViews>
  <sheetFormatPr defaultColWidth="11.421875" defaultRowHeight="12.75"/>
  <cols>
    <col min="1" max="1" width="1.57421875" style="0" customWidth="1"/>
    <col min="2" max="2" width="4.28125" style="0" customWidth="1"/>
    <col min="4" max="4" width="11.57421875" style="0" customWidth="1"/>
    <col min="6" max="6" width="4.7109375" style="0" customWidth="1"/>
    <col min="7" max="7" width="2.421875" style="0" customWidth="1"/>
    <col min="8" max="12" width="5.7109375" style="0" customWidth="1"/>
    <col min="13" max="13" width="9.140625" style="0" customWidth="1"/>
    <col min="14" max="14" width="1.8515625" style="0" customWidth="1"/>
    <col min="15" max="15" width="5.140625" style="0" customWidth="1"/>
    <col min="16" max="17" width="1.8515625" style="0" customWidth="1"/>
    <col min="18" max="18" width="7.57421875" style="0" customWidth="1"/>
    <col min="19" max="19" width="6.7109375" style="0" customWidth="1"/>
    <col min="20" max="20" width="6.140625" style="0" customWidth="1"/>
    <col min="21" max="21" width="6.7109375" style="0" customWidth="1"/>
    <col min="22" max="22" width="7.421875" style="0" customWidth="1"/>
  </cols>
  <sheetData>
    <row r="1" ht="12.75" hidden="1"/>
    <row r="2" s="1" customFormat="1" ht="12.75">
      <c r="B2" s="1" t="s">
        <v>0</v>
      </c>
    </row>
    <row r="3" s="2" customFormat="1" ht="12.75"/>
    <row r="4" s="3" customFormat="1" ht="12.75">
      <c r="B4" s="4" t="s">
        <v>1</v>
      </c>
    </row>
    <row r="5" s="2" customFormat="1" ht="12.75"/>
    <row r="6" spans="2:6" s="3" customFormat="1" ht="12.75">
      <c r="B6" s="1" t="s">
        <v>2</v>
      </c>
      <c r="C6" s="5"/>
      <c r="D6" s="5"/>
      <c r="E6" s="5"/>
      <c r="F6" s="5"/>
    </row>
    <row r="7" spans="2:6" s="3" customFormat="1" ht="12.75">
      <c r="B7" s="1"/>
      <c r="C7" s="5"/>
      <c r="D7" s="5"/>
      <c r="E7" s="5"/>
      <c r="F7" s="5"/>
    </row>
    <row r="8" spans="2:6" s="6" customFormat="1" ht="12.75">
      <c r="B8" s="7" t="s">
        <v>3</v>
      </c>
      <c r="C8" s="7"/>
      <c r="D8" s="7"/>
      <c r="E8" s="7"/>
      <c r="F8" s="7"/>
    </row>
    <row r="9" spans="2:23" s="8" customFormat="1" ht="12.75">
      <c r="B9" s="9"/>
      <c r="C9" s="9"/>
      <c r="D9" s="9"/>
      <c r="E9" s="9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3:13" s="6" customFormat="1" ht="12.75">
      <c r="C10" s="10" t="s">
        <v>4</v>
      </c>
      <c r="H10" s="11" t="s">
        <v>5</v>
      </c>
      <c r="I10" s="11" t="s">
        <v>6</v>
      </c>
      <c r="J10" s="11" t="s">
        <v>7</v>
      </c>
      <c r="K10" s="11" t="s">
        <v>8</v>
      </c>
      <c r="L10" s="11" t="s">
        <v>9</v>
      </c>
      <c r="M10" s="11" t="s">
        <v>10</v>
      </c>
    </row>
    <row r="11" spans="2:13" s="8" customFormat="1" ht="12.75">
      <c r="B11" s="12"/>
      <c r="M11" s="13"/>
    </row>
    <row r="12" spans="2:13" s="8" customFormat="1" ht="12.75">
      <c r="B12" s="14">
        <v>1</v>
      </c>
      <c r="C12" s="2" t="s">
        <v>11</v>
      </c>
      <c r="H12">
        <v>1057</v>
      </c>
      <c r="I12">
        <v>1068</v>
      </c>
      <c r="J12">
        <v>1025</v>
      </c>
      <c r="K12">
        <v>1050</v>
      </c>
      <c r="L12">
        <v>1076</v>
      </c>
      <c r="M12" s="15">
        <f>SUM(H12:L12)</f>
        <v>5276</v>
      </c>
    </row>
    <row r="13" spans="2:13" s="8" customFormat="1" ht="12.75">
      <c r="B13" s="14">
        <v>2</v>
      </c>
      <c r="C13" s="2" t="s">
        <v>12</v>
      </c>
      <c r="H13">
        <v>1027</v>
      </c>
      <c r="I13">
        <v>997</v>
      </c>
      <c r="J13">
        <v>1044</v>
      </c>
      <c r="K13">
        <v>998</v>
      </c>
      <c r="L13">
        <v>1028</v>
      </c>
      <c r="M13" s="15">
        <f>SUM(H13:L13)</f>
        <v>5094</v>
      </c>
    </row>
    <row r="14" spans="2:13" s="8" customFormat="1" ht="12.75">
      <c r="B14" s="14">
        <v>3</v>
      </c>
      <c r="C14" s="2" t="s">
        <v>13</v>
      </c>
      <c r="H14">
        <v>1001</v>
      </c>
      <c r="I14">
        <v>1022</v>
      </c>
      <c r="J14">
        <v>1025</v>
      </c>
      <c r="K14">
        <v>1014</v>
      </c>
      <c r="L14">
        <v>1003</v>
      </c>
      <c r="M14" s="15">
        <f>SUM(H14:L14)</f>
        <v>5065</v>
      </c>
    </row>
    <row r="15" spans="2:13" s="8" customFormat="1" ht="12.75">
      <c r="B15" s="14">
        <v>4</v>
      </c>
      <c r="C15" s="2" t="s">
        <v>14</v>
      </c>
      <c r="H15">
        <v>1017</v>
      </c>
      <c r="I15">
        <v>990</v>
      </c>
      <c r="J15">
        <v>1037</v>
      </c>
      <c r="K15">
        <v>989</v>
      </c>
      <c r="L15">
        <v>1009</v>
      </c>
      <c r="M15" s="15">
        <f>SUM(H15:L15)</f>
        <v>5042</v>
      </c>
    </row>
    <row r="16" spans="2:13" s="8" customFormat="1" ht="12.75">
      <c r="B16" s="14">
        <v>5</v>
      </c>
      <c r="C16" s="2" t="s">
        <v>15</v>
      </c>
      <c r="H16" s="2">
        <v>989</v>
      </c>
      <c r="I16" s="2">
        <v>971</v>
      </c>
      <c r="J16" s="2">
        <v>993</v>
      </c>
      <c r="K16" s="2">
        <v>979</v>
      </c>
      <c r="L16" s="2">
        <v>958</v>
      </c>
      <c r="M16" s="15">
        <f>SUM(H16:L16)</f>
        <v>4890</v>
      </c>
    </row>
    <row r="17" spans="2:13" s="8" customFormat="1" ht="12.75">
      <c r="B17" s="14">
        <v>6</v>
      </c>
      <c r="C17" s="2" t="s">
        <v>16</v>
      </c>
      <c r="H17" s="2">
        <v>977</v>
      </c>
      <c r="I17" s="2">
        <v>994</v>
      </c>
      <c r="J17" s="2">
        <v>993</v>
      </c>
      <c r="K17" s="2">
        <v>969</v>
      </c>
      <c r="L17" s="2">
        <v>948</v>
      </c>
      <c r="M17" s="15">
        <f>SUM(H17:L17)</f>
        <v>4881</v>
      </c>
    </row>
    <row r="18" spans="2:13" s="8" customFormat="1" ht="12.75">
      <c r="B18" s="14">
        <v>7</v>
      </c>
      <c r="C18" s="2" t="s">
        <v>17</v>
      </c>
      <c r="H18" s="2">
        <v>943</v>
      </c>
      <c r="I18" s="2">
        <v>989</v>
      </c>
      <c r="J18" s="2">
        <v>989</v>
      </c>
      <c r="K18" s="2">
        <v>657</v>
      </c>
      <c r="L18" s="2">
        <v>931</v>
      </c>
      <c r="M18" s="15">
        <f>SUM(H18:L18)</f>
        <v>4509</v>
      </c>
    </row>
    <row r="19" spans="2:13" s="8" customFormat="1" ht="12.75">
      <c r="B19" s="14">
        <v>8</v>
      </c>
      <c r="C19" s="2" t="s">
        <v>18</v>
      </c>
      <c r="H19" s="2">
        <v>870</v>
      </c>
      <c r="I19" s="2">
        <v>582</v>
      </c>
      <c r="J19" s="2">
        <v>806</v>
      </c>
      <c r="K19" s="2">
        <v>846</v>
      </c>
      <c r="L19" s="2">
        <v>807</v>
      </c>
      <c r="M19" s="15">
        <f>SUM(H19:L19)</f>
        <v>3911</v>
      </c>
    </row>
    <row r="21" spans="2:13" s="6" customFormat="1" ht="12.75">
      <c r="B21" s="16" t="s">
        <v>19</v>
      </c>
      <c r="C21" s="7"/>
      <c r="D21" s="7"/>
      <c r="E21" s="7"/>
      <c r="H21" s="17"/>
      <c r="I21" s="17"/>
      <c r="J21" s="17"/>
      <c r="K21" s="17"/>
      <c r="L21" s="17"/>
      <c r="M21" s="18"/>
    </row>
    <row r="22" spans="2:13" s="8" customFormat="1" ht="12.75">
      <c r="B22" s="12"/>
      <c r="H22" s="19"/>
      <c r="I22" s="19"/>
      <c r="J22" s="19"/>
      <c r="K22" s="19"/>
      <c r="L22" s="19"/>
      <c r="M22" s="13"/>
    </row>
    <row r="23" spans="2:13" s="6" customFormat="1" ht="12.75">
      <c r="B23" s="20"/>
      <c r="C23" s="10" t="s">
        <v>20</v>
      </c>
      <c r="E23" s="10" t="s">
        <v>4</v>
      </c>
      <c r="H23" s="11" t="s">
        <v>5</v>
      </c>
      <c r="I23" s="11" t="s">
        <v>6</v>
      </c>
      <c r="J23" s="11" t="s">
        <v>7</v>
      </c>
      <c r="K23" s="11" t="s">
        <v>8</v>
      </c>
      <c r="L23" s="11" t="s">
        <v>9</v>
      </c>
      <c r="M23" s="11" t="s">
        <v>10</v>
      </c>
    </row>
    <row r="24" spans="2:13" s="8" customFormat="1" ht="12.75">
      <c r="B24" s="12"/>
      <c r="H24" s="19"/>
      <c r="I24" s="19"/>
      <c r="J24" s="19"/>
      <c r="K24" s="19"/>
      <c r="L24" s="19"/>
      <c r="M24" s="13"/>
    </row>
    <row r="25" spans="2:13" s="8" customFormat="1" ht="12.75">
      <c r="B25" s="14">
        <v>1</v>
      </c>
      <c r="C25" s="2" t="s">
        <v>21</v>
      </c>
      <c r="D25" s="2"/>
      <c r="E25" s="2" t="s">
        <v>11</v>
      </c>
      <c r="H25" s="2">
        <v>365</v>
      </c>
      <c r="I25" s="2">
        <v>354</v>
      </c>
      <c r="J25" s="2">
        <v>336</v>
      </c>
      <c r="K25" s="2">
        <v>366</v>
      </c>
      <c r="L25" s="2">
        <v>357</v>
      </c>
      <c r="M25" s="15">
        <f>SUM(H25:L25)</f>
        <v>1778</v>
      </c>
    </row>
    <row r="26" spans="2:13" s="8" customFormat="1" ht="12.75">
      <c r="B26" s="14">
        <v>2</v>
      </c>
      <c r="C26" s="2" t="s">
        <v>22</v>
      </c>
      <c r="D26" s="2"/>
      <c r="E26" s="2" t="s">
        <v>14</v>
      </c>
      <c r="H26" s="2">
        <v>349</v>
      </c>
      <c r="I26" s="2">
        <v>352</v>
      </c>
      <c r="J26" s="2">
        <v>360</v>
      </c>
      <c r="K26" s="2">
        <v>355</v>
      </c>
      <c r="L26" s="2">
        <v>358</v>
      </c>
      <c r="M26" s="15">
        <f>SUM(H26:L26)</f>
        <v>1774</v>
      </c>
    </row>
    <row r="27" spans="2:13" s="8" customFormat="1" ht="12.75">
      <c r="B27" s="14">
        <v>3</v>
      </c>
      <c r="C27" s="2" t="s">
        <v>23</v>
      </c>
      <c r="D27" s="2"/>
      <c r="E27" s="2" t="s">
        <v>17</v>
      </c>
      <c r="H27" s="2">
        <v>347</v>
      </c>
      <c r="I27" s="2">
        <v>354</v>
      </c>
      <c r="J27" s="2">
        <v>353</v>
      </c>
      <c r="K27" s="2">
        <v>350</v>
      </c>
      <c r="L27" s="2">
        <v>350</v>
      </c>
      <c r="M27" s="15">
        <f>SUM(H27:L27)</f>
        <v>1754</v>
      </c>
    </row>
    <row r="28" spans="2:13" s="8" customFormat="1" ht="12.75">
      <c r="B28" s="14">
        <v>4</v>
      </c>
      <c r="C28" s="2" t="s">
        <v>24</v>
      </c>
      <c r="D28" s="2"/>
      <c r="E28" s="2" t="s">
        <v>11</v>
      </c>
      <c r="H28" s="2">
        <v>342</v>
      </c>
      <c r="I28" s="2">
        <v>345</v>
      </c>
      <c r="J28" s="2">
        <v>351</v>
      </c>
      <c r="K28" s="2">
        <v>343</v>
      </c>
      <c r="L28" s="2">
        <v>367</v>
      </c>
      <c r="M28" s="15">
        <f>SUM(H28:L28)</f>
        <v>1748</v>
      </c>
    </row>
    <row r="29" spans="2:13" s="8" customFormat="1" ht="12.75">
      <c r="B29" s="14">
        <v>4</v>
      </c>
      <c r="C29" s="2" t="s">
        <v>25</v>
      </c>
      <c r="D29" s="2"/>
      <c r="E29" s="2" t="s">
        <v>26</v>
      </c>
      <c r="H29" s="2">
        <v>360</v>
      </c>
      <c r="I29" s="2">
        <v>321</v>
      </c>
      <c r="J29" s="2">
        <v>349</v>
      </c>
      <c r="K29" s="2">
        <v>338</v>
      </c>
      <c r="L29" s="2">
        <v>335</v>
      </c>
      <c r="M29" s="15">
        <f>SUM(H29:L29)</f>
        <v>1703</v>
      </c>
    </row>
    <row r="30" spans="2:13" s="8" customFormat="1" ht="12.75">
      <c r="B30" s="14">
        <v>6</v>
      </c>
      <c r="C30" s="2" t="s">
        <v>27</v>
      </c>
      <c r="D30" s="2"/>
      <c r="E30" s="2" t="s">
        <v>16</v>
      </c>
      <c r="H30" s="2">
        <v>321</v>
      </c>
      <c r="I30" s="2">
        <v>342</v>
      </c>
      <c r="J30" s="2">
        <v>338</v>
      </c>
      <c r="K30" s="2">
        <v>333</v>
      </c>
      <c r="L30" s="2">
        <v>331</v>
      </c>
      <c r="M30" s="15">
        <f>SUM(H30:L30)</f>
        <v>1665</v>
      </c>
    </row>
    <row r="31" spans="2:19" s="8" customFormat="1" ht="12.75">
      <c r="B31" s="14">
        <v>7</v>
      </c>
      <c r="C31" s="2" t="s">
        <v>28</v>
      </c>
      <c r="D31" s="2"/>
      <c r="E31" s="2" t="s">
        <v>26</v>
      </c>
      <c r="H31" s="2">
        <v>315</v>
      </c>
      <c r="I31" s="2">
        <v>327</v>
      </c>
      <c r="J31" s="2">
        <v>343</v>
      </c>
      <c r="K31" s="2">
        <v>330</v>
      </c>
      <c r="L31" s="2">
        <v>341</v>
      </c>
      <c r="M31" s="15">
        <f>SUM(H31:L31)</f>
        <v>1656</v>
      </c>
      <c r="S31"/>
    </row>
    <row r="32" spans="2:13" s="8" customFormat="1" ht="12.75">
      <c r="B32" s="14">
        <v>8</v>
      </c>
      <c r="C32" s="2" t="s">
        <v>29</v>
      </c>
      <c r="D32" s="2"/>
      <c r="E32" s="2" t="s">
        <v>15</v>
      </c>
      <c r="H32" s="2">
        <v>333</v>
      </c>
      <c r="I32" s="2">
        <v>313</v>
      </c>
      <c r="J32" s="2">
        <v>341</v>
      </c>
      <c r="K32" s="2">
        <v>335</v>
      </c>
      <c r="L32" s="2">
        <v>324</v>
      </c>
      <c r="M32" s="15">
        <f>SUM(H32:L32)</f>
        <v>1646</v>
      </c>
    </row>
    <row r="33" spans="2:13" s="8" customFormat="1" ht="12.75">
      <c r="B33" s="14">
        <v>9</v>
      </c>
      <c r="C33" s="2" t="s">
        <v>30</v>
      </c>
      <c r="D33" s="2"/>
      <c r="E33" s="2" t="s">
        <v>26</v>
      </c>
      <c r="H33" s="2">
        <v>325</v>
      </c>
      <c r="I33" s="2">
        <v>296</v>
      </c>
      <c r="J33" s="2">
        <v>335</v>
      </c>
      <c r="K33" s="2">
        <v>330</v>
      </c>
      <c r="L33" s="2">
        <v>333</v>
      </c>
      <c r="M33" s="15">
        <f>SUM(H33:L33)</f>
        <v>1619</v>
      </c>
    </row>
    <row r="34" spans="2:13" s="8" customFormat="1" ht="12.75">
      <c r="B34" s="14">
        <v>10</v>
      </c>
      <c r="C34" s="2" t="s">
        <v>31</v>
      </c>
      <c r="D34" s="2"/>
      <c r="E34" s="2" t="s">
        <v>12</v>
      </c>
      <c r="H34" s="2">
        <v>352</v>
      </c>
      <c r="I34" s="2">
        <v>349</v>
      </c>
      <c r="J34" s="2">
        <v>352</v>
      </c>
      <c r="K34" s="2">
        <v>0</v>
      </c>
      <c r="L34" s="2">
        <v>352</v>
      </c>
      <c r="M34" s="15">
        <f>SUM(H34:L34)</f>
        <v>1405</v>
      </c>
    </row>
    <row r="35" spans="2:13" s="8" customFormat="1" ht="12.75">
      <c r="B35" s="14">
        <v>11</v>
      </c>
      <c r="C35" s="2" t="s">
        <v>32</v>
      </c>
      <c r="D35" s="2"/>
      <c r="E35" s="2" t="s">
        <v>11</v>
      </c>
      <c r="H35" s="2">
        <v>336</v>
      </c>
      <c r="I35" s="2">
        <v>337</v>
      </c>
      <c r="J35" s="2">
        <v>0</v>
      </c>
      <c r="K35" s="2">
        <v>343</v>
      </c>
      <c r="L35" s="2">
        <v>331</v>
      </c>
      <c r="M35" s="15">
        <f>SUM(H35:L35)</f>
        <v>1347</v>
      </c>
    </row>
    <row r="36" spans="2:13" s="8" customFormat="1" ht="12.75">
      <c r="B36" s="14">
        <v>12</v>
      </c>
      <c r="C36" s="2" t="s">
        <v>33</v>
      </c>
      <c r="D36" s="2"/>
      <c r="E36" s="2" t="s">
        <v>14</v>
      </c>
      <c r="H36" s="2">
        <v>341</v>
      </c>
      <c r="I36" s="2">
        <v>325</v>
      </c>
      <c r="J36" s="2">
        <v>344</v>
      </c>
      <c r="K36" s="2">
        <v>314</v>
      </c>
      <c r="L36" s="2">
        <v>0</v>
      </c>
      <c r="M36" s="15">
        <f>SUM(H36:L36)</f>
        <v>1324</v>
      </c>
    </row>
    <row r="37" spans="2:13" s="8" customFormat="1" ht="12.75">
      <c r="B37" s="14">
        <v>13</v>
      </c>
      <c r="C37" s="2" t="s">
        <v>34</v>
      </c>
      <c r="D37" s="2"/>
      <c r="E37" s="2" t="s">
        <v>14</v>
      </c>
      <c r="H37" s="2">
        <v>0</v>
      </c>
      <c r="I37" s="2">
        <v>313</v>
      </c>
      <c r="J37" s="2">
        <v>333</v>
      </c>
      <c r="K37" s="2">
        <v>320</v>
      </c>
      <c r="L37" s="2">
        <v>326</v>
      </c>
      <c r="M37" s="15">
        <f>SUM(H37:L37)</f>
        <v>1292</v>
      </c>
    </row>
    <row r="38" spans="2:13" s="8" customFormat="1" ht="12.75">
      <c r="B38" s="14">
        <v>14</v>
      </c>
      <c r="C38" s="2" t="s">
        <v>35</v>
      </c>
      <c r="D38" s="2"/>
      <c r="E38" s="2" t="s">
        <v>15</v>
      </c>
      <c r="H38" s="2">
        <v>331</v>
      </c>
      <c r="I38" s="2">
        <v>0</v>
      </c>
      <c r="J38" s="2">
        <v>329</v>
      </c>
      <c r="K38" s="2">
        <v>323</v>
      </c>
      <c r="L38" s="2">
        <v>302</v>
      </c>
      <c r="M38" s="15">
        <f>SUM(H38:L38)</f>
        <v>1285</v>
      </c>
    </row>
    <row r="39" spans="2:13" s="8" customFormat="1" ht="12.75">
      <c r="B39" s="14">
        <v>15</v>
      </c>
      <c r="C39" s="2" t="s">
        <v>36</v>
      </c>
      <c r="D39" s="2"/>
      <c r="E39" s="2" t="s">
        <v>17</v>
      </c>
      <c r="H39" s="2">
        <v>296</v>
      </c>
      <c r="I39" s="2">
        <v>338</v>
      </c>
      <c r="J39" s="2">
        <v>320</v>
      </c>
      <c r="K39" s="2">
        <v>0</v>
      </c>
      <c r="L39" s="2">
        <v>293</v>
      </c>
      <c r="M39" s="15">
        <f>SUM(H39:L39)</f>
        <v>1247</v>
      </c>
    </row>
    <row r="40" spans="2:13" s="8" customFormat="1" ht="12.75">
      <c r="B40" s="14">
        <v>16</v>
      </c>
      <c r="C40" s="2" t="s">
        <v>37</v>
      </c>
      <c r="D40" s="2"/>
      <c r="E40" s="2" t="s">
        <v>13</v>
      </c>
      <c r="H40" s="2">
        <v>342</v>
      </c>
      <c r="I40" s="2">
        <v>0</v>
      </c>
      <c r="J40" s="2">
        <v>343</v>
      </c>
      <c r="K40" s="2">
        <v>0</v>
      </c>
      <c r="L40" s="2">
        <v>349</v>
      </c>
      <c r="M40" s="15">
        <f>SUM(H40:L40)</f>
        <v>1034</v>
      </c>
    </row>
    <row r="41" spans="2:13" s="8" customFormat="1" ht="12.75">
      <c r="B41" s="14">
        <v>17</v>
      </c>
      <c r="C41" s="2" t="s">
        <v>38</v>
      </c>
      <c r="D41" s="2"/>
      <c r="E41" s="2" t="s">
        <v>15</v>
      </c>
      <c r="H41" s="2">
        <v>325</v>
      </c>
      <c r="I41" s="2">
        <v>347</v>
      </c>
      <c r="J41" s="2">
        <v>0</v>
      </c>
      <c r="K41" s="2">
        <v>0</v>
      </c>
      <c r="L41" s="2">
        <v>332</v>
      </c>
      <c r="M41" s="15">
        <f>SUM(H41:L41)</f>
        <v>1004</v>
      </c>
    </row>
    <row r="42" spans="2:13" s="8" customFormat="1" ht="12.75">
      <c r="B42" s="14">
        <v>18</v>
      </c>
      <c r="C42" s="2" t="s">
        <v>39</v>
      </c>
      <c r="D42" s="2"/>
      <c r="E42" s="2" t="s">
        <v>15</v>
      </c>
      <c r="H42" s="2">
        <v>0</v>
      </c>
      <c r="I42" s="2">
        <v>311</v>
      </c>
      <c r="J42" s="2">
        <v>323</v>
      </c>
      <c r="K42" s="2">
        <v>321</v>
      </c>
      <c r="L42" s="2">
        <v>0</v>
      </c>
      <c r="M42" s="15">
        <f>SUM(H42:L42)</f>
        <v>955</v>
      </c>
    </row>
    <row r="43" spans="2:13" s="8" customFormat="1" ht="12.75">
      <c r="B43" s="14">
        <v>19</v>
      </c>
      <c r="C43" s="2" t="s">
        <v>40</v>
      </c>
      <c r="D43" s="2"/>
      <c r="E43" s="2" t="s">
        <v>11</v>
      </c>
      <c r="H43" s="2">
        <v>350</v>
      </c>
      <c r="I43" s="2">
        <v>362</v>
      </c>
      <c r="J43" s="2">
        <v>0</v>
      </c>
      <c r="K43" s="2">
        <v>0</v>
      </c>
      <c r="L43" s="2">
        <v>0</v>
      </c>
      <c r="M43" s="15">
        <f>SUM(H43:L43)</f>
        <v>712</v>
      </c>
    </row>
    <row r="44" spans="2:13" s="8" customFormat="1" ht="12.75">
      <c r="B44" s="14">
        <v>20</v>
      </c>
      <c r="C44" s="2" t="s">
        <v>41</v>
      </c>
      <c r="D44" s="2"/>
      <c r="E44" s="2" t="s">
        <v>14</v>
      </c>
      <c r="H44" s="2">
        <v>327</v>
      </c>
      <c r="I44" s="2">
        <v>0</v>
      </c>
      <c r="J44" s="2">
        <v>0</v>
      </c>
      <c r="K44" s="2">
        <v>0</v>
      </c>
      <c r="L44" s="2">
        <v>0</v>
      </c>
      <c r="M44" s="15">
        <f>SUM(H44:L44)</f>
        <v>327</v>
      </c>
    </row>
    <row r="45" spans="2:13" s="8" customFormat="1" ht="12.75">
      <c r="B45" s="14">
        <v>21</v>
      </c>
      <c r="C45" s="2" t="s">
        <v>42</v>
      </c>
      <c r="D45" s="2"/>
      <c r="E45" s="2" t="s">
        <v>14</v>
      </c>
      <c r="H45" s="2">
        <v>0</v>
      </c>
      <c r="I45" s="2">
        <v>0</v>
      </c>
      <c r="J45" s="2">
        <v>0</v>
      </c>
      <c r="K45" s="2">
        <v>0</v>
      </c>
      <c r="L45" s="2">
        <v>325</v>
      </c>
      <c r="M45" s="15">
        <f>SUM(H45:L45)</f>
        <v>325</v>
      </c>
    </row>
    <row r="46" spans="2:13" s="8" customFormat="1" ht="12.75">
      <c r="B46" s="14">
        <v>22</v>
      </c>
      <c r="C46" s="2" t="s">
        <v>43</v>
      </c>
      <c r="D46" s="2"/>
      <c r="E46" s="2" t="s">
        <v>17</v>
      </c>
      <c r="H46" s="2">
        <v>246</v>
      </c>
      <c r="I46" s="2">
        <v>0</v>
      </c>
      <c r="J46" s="2">
        <v>0</v>
      </c>
      <c r="K46" s="2">
        <v>0</v>
      </c>
      <c r="L46" s="2">
        <v>0</v>
      </c>
      <c r="M46" s="15">
        <f>SUM(H46:L46)</f>
        <v>246</v>
      </c>
    </row>
    <row r="47" spans="2:13" s="8" customFormat="1" ht="12.75">
      <c r="B47" s="14"/>
      <c r="C47" s="2"/>
      <c r="D47" s="2"/>
      <c r="E47" s="2"/>
      <c r="H47"/>
      <c r="I47" s="2"/>
      <c r="J47" s="2"/>
      <c r="K47" s="2"/>
      <c r="L47" s="2"/>
      <c r="M47" s="15"/>
    </row>
    <row r="48" spans="2:23" s="8" customFormat="1" ht="12.75">
      <c r="B48" s="14"/>
      <c r="C48" s="2"/>
      <c r="D48" s="2"/>
      <c r="E48" s="2"/>
      <c r="F48" s="2"/>
      <c r="G48" s="2"/>
      <c r="H48"/>
      <c r="I48"/>
      <c r="J48"/>
      <c r="K48"/>
      <c r="L48"/>
      <c r="M48" s="15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s="6" customFormat="1" ht="12.75">
      <c r="B49" s="16" t="s">
        <v>44</v>
      </c>
      <c r="C49" s="7"/>
      <c r="D49" s="7"/>
      <c r="E49" s="7"/>
      <c r="F49" s="7"/>
      <c r="G49" s="7"/>
      <c r="H49" s="21"/>
      <c r="I49" s="17"/>
      <c r="J49" s="17"/>
      <c r="K49" s="17"/>
      <c r="L49" s="17"/>
      <c r="M49" s="18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 s="8" customFormat="1" ht="12.75">
      <c r="B50" s="12"/>
      <c r="H50" s="19"/>
      <c r="I50" s="19"/>
      <c r="J50" s="19"/>
      <c r="K50" s="19"/>
      <c r="L50" s="19"/>
      <c r="M50" s="13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s="6" customFormat="1" ht="12.75">
      <c r="B51" s="20"/>
      <c r="C51" s="10" t="s">
        <v>20</v>
      </c>
      <c r="E51" s="10" t="s">
        <v>4</v>
      </c>
      <c r="H51" s="11" t="s">
        <v>5</v>
      </c>
      <c r="I51" s="11" t="s">
        <v>6</v>
      </c>
      <c r="J51" s="11" t="s">
        <v>7</v>
      </c>
      <c r="K51" s="11" t="s">
        <v>8</v>
      </c>
      <c r="L51" s="11" t="s">
        <v>9</v>
      </c>
      <c r="M51" s="11" t="s">
        <v>10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2:13" s="22" customFormat="1" ht="12.75">
      <c r="B52" s="12"/>
      <c r="C52" s="8"/>
      <c r="D52" s="8"/>
      <c r="E52" s="8"/>
      <c r="F52" s="8"/>
      <c r="G52" s="8"/>
      <c r="H52" s="19"/>
      <c r="I52" s="19"/>
      <c r="J52" s="19"/>
      <c r="K52" s="19"/>
      <c r="L52" s="19"/>
      <c r="M52" s="13"/>
    </row>
    <row r="53" spans="2:23" s="8" customFormat="1" ht="12.75">
      <c r="B53" s="14">
        <v>1</v>
      </c>
      <c r="C53" s="2" t="s">
        <v>45</v>
      </c>
      <c r="D53" s="2"/>
      <c r="E53" s="2" t="s">
        <v>13</v>
      </c>
      <c r="F53" s="2"/>
      <c r="G53" s="2"/>
      <c r="H53" s="2">
        <v>351</v>
      </c>
      <c r="I53" s="2">
        <v>361</v>
      </c>
      <c r="J53" s="2">
        <v>346</v>
      </c>
      <c r="K53" s="2">
        <v>343</v>
      </c>
      <c r="L53" s="2">
        <v>358</v>
      </c>
      <c r="M53" s="15">
        <f>SUM(H53:L53)</f>
        <v>1759</v>
      </c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s="8" customFormat="1" ht="12.75">
      <c r="B54" s="14">
        <v>2</v>
      </c>
      <c r="C54" s="2" t="s">
        <v>46</v>
      </c>
      <c r="D54" s="2"/>
      <c r="E54" s="2" t="s">
        <v>11</v>
      </c>
      <c r="F54" s="2"/>
      <c r="G54" s="2"/>
      <c r="H54" s="2">
        <v>335</v>
      </c>
      <c r="I54" s="2">
        <v>327</v>
      </c>
      <c r="J54" s="2">
        <v>338</v>
      </c>
      <c r="K54" s="2">
        <v>341</v>
      </c>
      <c r="L54" s="2">
        <v>342</v>
      </c>
      <c r="M54" s="15">
        <f>SUM(H54:L54)</f>
        <v>1683</v>
      </c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s="8" customFormat="1" ht="12.75">
      <c r="B55" s="14">
        <v>2</v>
      </c>
      <c r="C55" s="2" t="s">
        <v>47</v>
      </c>
      <c r="D55" s="2"/>
      <c r="E55" s="2" t="s">
        <v>16</v>
      </c>
      <c r="F55" s="2"/>
      <c r="G55" s="2"/>
      <c r="H55" s="2">
        <v>342</v>
      </c>
      <c r="I55" s="2">
        <v>325</v>
      </c>
      <c r="J55" s="2">
        <v>344</v>
      </c>
      <c r="K55" s="2">
        <v>326</v>
      </c>
      <c r="L55" s="2">
        <v>311</v>
      </c>
      <c r="M55" s="15">
        <f>SUM(H55:L55)</f>
        <v>1648</v>
      </c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s="8" customFormat="1" ht="12.75">
      <c r="B56" s="14">
        <v>4</v>
      </c>
      <c r="C56" s="2" t="s">
        <v>48</v>
      </c>
      <c r="D56" s="2"/>
      <c r="E56" s="2" t="s">
        <v>13</v>
      </c>
      <c r="F56" s="2"/>
      <c r="G56" s="2"/>
      <c r="H56" s="2">
        <v>308</v>
      </c>
      <c r="I56" s="2">
        <v>319</v>
      </c>
      <c r="J56" s="2">
        <v>336</v>
      </c>
      <c r="K56" s="2">
        <v>316</v>
      </c>
      <c r="L56" s="2">
        <v>296</v>
      </c>
      <c r="M56" s="15">
        <f>SUM(H56:L56)</f>
        <v>1575</v>
      </c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s="8" customFormat="1" ht="12.75">
      <c r="B57" s="14">
        <v>5</v>
      </c>
      <c r="C57" s="2" t="s">
        <v>49</v>
      </c>
      <c r="D57" s="2"/>
      <c r="E57" s="2" t="s">
        <v>16</v>
      </c>
      <c r="F57" s="2"/>
      <c r="G57" s="2"/>
      <c r="H57" s="2">
        <v>314</v>
      </c>
      <c r="I57" s="2">
        <v>291</v>
      </c>
      <c r="J57" s="2">
        <v>325</v>
      </c>
      <c r="K57" s="2">
        <v>310</v>
      </c>
      <c r="L57" s="2">
        <v>306</v>
      </c>
      <c r="M57" s="15">
        <f>SUM(H57:L57)</f>
        <v>1546</v>
      </c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s="8" customFormat="1" ht="12.75">
      <c r="B58" s="14">
        <v>5</v>
      </c>
      <c r="C58" s="2" t="s">
        <v>50</v>
      </c>
      <c r="D58" s="2"/>
      <c r="E58" s="2" t="s">
        <v>17</v>
      </c>
      <c r="F58" s="2"/>
      <c r="G58" s="2"/>
      <c r="H58" s="2">
        <v>300</v>
      </c>
      <c r="I58" s="2">
        <v>297</v>
      </c>
      <c r="J58" s="2">
        <v>316</v>
      </c>
      <c r="K58" s="2">
        <v>307</v>
      </c>
      <c r="L58" s="2">
        <v>288</v>
      </c>
      <c r="M58" s="15">
        <f>SUM(H58:L58)</f>
        <v>1508</v>
      </c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s="8" customFormat="1" ht="12.75">
      <c r="B59" s="14">
        <v>7</v>
      </c>
      <c r="C59" s="2" t="s">
        <v>51</v>
      </c>
      <c r="D59" s="2"/>
      <c r="E59" s="2" t="s">
        <v>18</v>
      </c>
      <c r="F59" s="2"/>
      <c r="G59" s="2"/>
      <c r="H59" s="2">
        <v>300</v>
      </c>
      <c r="I59" s="2">
        <v>299</v>
      </c>
      <c r="J59" s="2">
        <v>297</v>
      </c>
      <c r="K59" s="2">
        <v>299</v>
      </c>
      <c r="L59" s="2">
        <v>290</v>
      </c>
      <c r="M59" s="15">
        <f>SUM(H59:L59)</f>
        <v>1485</v>
      </c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s="8" customFormat="1" ht="12.75">
      <c r="B60" s="14">
        <v>8</v>
      </c>
      <c r="C60" s="2" t="s">
        <v>52</v>
      </c>
      <c r="D60" s="2"/>
      <c r="E60" s="2" t="s">
        <v>18</v>
      </c>
      <c r="F60" s="2"/>
      <c r="G60" s="2"/>
      <c r="H60" s="2">
        <v>303</v>
      </c>
      <c r="I60" s="2">
        <v>283</v>
      </c>
      <c r="J60" s="2">
        <v>258</v>
      </c>
      <c r="K60" s="2">
        <v>276</v>
      </c>
      <c r="L60" s="2">
        <v>300</v>
      </c>
      <c r="M60" s="15">
        <f>SUM(H60:L60)</f>
        <v>1420</v>
      </c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s="8" customFormat="1" ht="12.75">
      <c r="B61" s="14">
        <v>9</v>
      </c>
      <c r="C61" s="2" t="s">
        <v>53</v>
      </c>
      <c r="D61" s="2"/>
      <c r="E61" s="2" t="s">
        <v>11</v>
      </c>
      <c r="F61" s="2"/>
      <c r="G61" s="2"/>
      <c r="H61" s="2">
        <v>348</v>
      </c>
      <c r="I61" s="2">
        <v>352</v>
      </c>
      <c r="J61" s="2">
        <v>0</v>
      </c>
      <c r="K61" s="2">
        <v>0</v>
      </c>
      <c r="L61" s="2">
        <v>352</v>
      </c>
      <c r="M61" s="15">
        <f>SUM(H61:L61)</f>
        <v>1052</v>
      </c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s="8" customFormat="1" ht="12.75">
      <c r="B62" s="14">
        <v>10</v>
      </c>
      <c r="C62" s="2" t="s">
        <v>54</v>
      </c>
      <c r="D62" s="2"/>
      <c r="E62" s="2" t="s">
        <v>18</v>
      </c>
      <c r="F62" s="2"/>
      <c r="G62" s="2"/>
      <c r="H62" s="2">
        <v>267</v>
      </c>
      <c r="I62" s="2">
        <v>0</v>
      </c>
      <c r="J62" s="2">
        <v>251</v>
      </c>
      <c r="K62" s="2">
        <v>271</v>
      </c>
      <c r="L62" s="2">
        <v>217</v>
      </c>
      <c r="M62" s="15">
        <f>SUM(H62:L62)</f>
        <v>1006</v>
      </c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s="8" customFormat="1" ht="12.75">
      <c r="B63" s="14">
        <v>11</v>
      </c>
      <c r="C63" s="2" t="s">
        <v>55</v>
      </c>
      <c r="D63" s="2"/>
      <c r="E63" s="2" t="s">
        <v>16</v>
      </c>
      <c r="F63" s="2"/>
      <c r="G63" s="2"/>
      <c r="H63" s="2">
        <v>285</v>
      </c>
      <c r="I63" s="2">
        <v>327</v>
      </c>
      <c r="J63" s="2">
        <v>311</v>
      </c>
      <c r="K63" s="2">
        <v>0</v>
      </c>
      <c r="L63" s="2">
        <v>0</v>
      </c>
      <c r="M63" s="15">
        <f>SUM(H63:L63)</f>
        <v>923</v>
      </c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s="8" customFormat="1" ht="12.75">
      <c r="B64" s="14">
        <v>12</v>
      </c>
      <c r="C64" s="2" t="s">
        <v>56</v>
      </c>
      <c r="D64" s="2"/>
      <c r="E64" s="2" t="s">
        <v>13</v>
      </c>
      <c r="F64" s="2"/>
      <c r="G64" s="2"/>
      <c r="H64" s="2">
        <v>0</v>
      </c>
      <c r="I64" s="2">
        <v>342</v>
      </c>
      <c r="J64" s="2">
        <v>0</v>
      </c>
      <c r="K64" s="2">
        <v>355</v>
      </c>
      <c r="L64" s="2">
        <v>0</v>
      </c>
      <c r="M64" s="15">
        <f>SUM(H64:L64)</f>
        <v>697</v>
      </c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s="8" customFormat="1" ht="12.75">
      <c r="B65" s="14">
        <v>13</v>
      </c>
      <c r="C65" s="2" t="s">
        <v>57</v>
      </c>
      <c r="D65" s="2"/>
      <c r="E65" s="2" t="s">
        <v>26</v>
      </c>
      <c r="F65" s="2"/>
      <c r="G65" s="2"/>
      <c r="H65" s="2">
        <v>330</v>
      </c>
      <c r="I65" s="2">
        <v>0</v>
      </c>
      <c r="J65" s="2">
        <v>322</v>
      </c>
      <c r="K65" s="2">
        <v>0</v>
      </c>
      <c r="L65" s="2">
        <v>0</v>
      </c>
      <c r="M65" s="15">
        <f>SUM(H65:L65)</f>
        <v>652</v>
      </c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s="8" customFormat="1" ht="12.75"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15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s="8" customFormat="1" ht="12.75"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15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5" ht="12.75">
      <c r="B68" s="7" t="s">
        <v>58</v>
      </c>
      <c r="C68" s="7"/>
      <c r="D68" s="7"/>
      <c r="E68" s="7"/>
    </row>
    <row r="69" spans="2:23" s="8" customFormat="1" ht="12.75"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15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s="8" customFormat="1" ht="12.75">
      <c r="B70" s="14"/>
      <c r="C70" s="10" t="s">
        <v>4</v>
      </c>
      <c r="D70" s="2"/>
      <c r="E70" s="2"/>
      <c r="F70" s="2"/>
      <c r="G70" s="2"/>
      <c r="H70" s="11" t="s">
        <v>5</v>
      </c>
      <c r="I70" s="11" t="s">
        <v>6</v>
      </c>
      <c r="J70" s="11" t="s">
        <v>7</v>
      </c>
      <c r="K70" s="11" t="s">
        <v>8</v>
      </c>
      <c r="L70" s="11" t="s">
        <v>9</v>
      </c>
      <c r="M70" s="11" t="s">
        <v>10</v>
      </c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s="8" customFormat="1" ht="12.75"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15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s="8" customFormat="1" ht="12.75">
      <c r="B72" s="14">
        <v>1</v>
      </c>
      <c r="C72" s="23" t="s">
        <v>59</v>
      </c>
      <c r="D72" s="14"/>
      <c r="E72" s="14"/>
      <c r="F72" s="14"/>
      <c r="G72" s="14"/>
      <c r="H72" s="15">
        <v>1062</v>
      </c>
      <c r="I72" s="15">
        <v>1067</v>
      </c>
      <c r="J72" s="15">
        <v>1028</v>
      </c>
      <c r="K72" s="15">
        <v>1043</v>
      </c>
      <c r="L72" s="15">
        <v>1043</v>
      </c>
      <c r="M72" s="15">
        <f>SUM(H72:L72)</f>
        <v>5243</v>
      </c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s="8" customFormat="1" ht="12.75">
      <c r="B73" s="14">
        <v>2</v>
      </c>
      <c r="C73" s="23" t="s">
        <v>60</v>
      </c>
      <c r="D73" s="14"/>
      <c r="E73" s="14"/>
      <c r="F73" s="14"/>
      <c r="G73" s="14"/>
      <c r="H73" s="15">
        <v>995</v>
      </c>
      <c r="I73" s="15">
        <v>1018</v>
      </c>
      <c r="J73" s="15">
        <v>964</v>
      </c>
      <c r="K73" s="15">
        <v>985</v>
      </c>
      <c r="L73" s="15">
        <v>956</v>
      </c>
      <c r="M73" s="15">
        <f>SUM(H73:L73)</f>
        <v>4918</v>
      </c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s="8" customFormat="1" ht="12.75">
      <c r="B74" s="14">
        <v>3</v>
      </c>
      <c r="C74" s="23" t="s">
        <v>61</v>
      </c>
      <c r="D74" s="14"/>
      <c r="E74" s="14"/>
      <c r="F74" s="14"/>
      <c r="G74" s="14"/>
      <c r="H74" s="15">
        <v>977</v>
      </c>
      <c r="I74" s="15">
        <v>924</v>
      </c>
      <c r="J74" s="15">
        <v>963</v>
      </c>
      <c r="K74" s="15">
        <v>987</v>
      </c>
      <c r="L74" s="15">
        <v>943</v>
      </c>
      <c r="M74" s="15">
        <f>SUM(H74:L74)</f>
        <v>4794</v>
      </c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s="8" customFormat="1" ht="12.75">
      <c r="B75" s="14">
        <v>4</v>
      </c>
      <c r="C75" s="23" t="s">
        <v>14</v>
      </c>
      <c r="D75" s="14"/>
      <c r="E75" s="14"/>
      <c r="F75" s="14"/>
      <c r="G75" s="14"/>
      <c r="H75" s="15">
        <v>947</v>
      </c>
      <c r="I75" s="15">
        <v>1000</v>
      </c>
      <c r="J75" s="15">
        <v>943</v>
      </c>
      <c r="K75" s="15">
        <v>924</v>
      </c>
      <c r="L75" s="15">
        <v>936</v>
      </c>
      <c r="M75" s="15">
        <f>SUM(H75:L75)</f>
        <v>4750</v>
      </c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s="8" customFormat="1" ht="12.75">
      <c r="B76" s="14">
        <v>5</v>
      </c>
      <c r="C76" s="23" t="s">
        <v>62</v>
      </c>
      <c r="D76" s="14"/>
      <c r="E76" s="14"/>
      <c r="F76" s="14"/>
      <c r="G76" s="14"/>
      <c r="H76" s="15">
        <v>940</v>
      </c>
      <c r="I76" s="15">
        <v>923</v>
      </c>
      <c r="J76" s="15">
        <v>935</v>
      </c>
      <c r="K76" s="15">
        <v>972</v>
      </c>
      <c r="L76" s="15">
        <v>947</v>
      </c>
      <c r="M76" s="15">
        <f>SUM(H76:L76)</f>
        <v>4717</v>
      </c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s="8" customFormat="1" ht="12.75"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15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ht="12.75">
      <c r="B78" s="7" t="s">
        <v>63</v>
      </c>
    </row>
    <row r="79" ht="12.75">
      <c r="B79" s="7"/>
    </row>
    <row r="80" spans="2:13" ht="12.75">
      <c r="B80" s="7"/>
      <c r="C80" s="10" t="s">
        <v>20</v>
      </c>
      <c r="E80" s="10" t="s">
        <v>4</v>
      </c>
      <c r="H80" s="11" t="s">
        <v>5</v>
      </c>
      <c r="I80" s="11" t="s">
        <v>6</v>
      </c>
      <c r="J80" s="11" t="s">
        <v>7</v>
      </c>
      <c r="K80" s="11" t="s">
        <v>8</v>
      </c>
      <c r="L80" s="11" t="s">
        <v>9</v>
      </c>
      <c r="M80" s="11" t="s">
        <v>10</v>
      </c>
    </row>
    <row r="81" ht="12.75">
      <c r="B81" s="7"/>
    </row>
    <row r="82" spans="2:13" ht="12.75">
      <c r="B82" s="14">
        <v>1</v>
      </c>
      <c r="C82" t="s">
        <v>64</v>
      </c>
      <c r="E82" t="s">
        <v>59</v>
      </c>
      <c r="H82">
        <v>356</v>
      </c>
      <c r="I82">
        <v>355</v>
      </c>
      <c r="J82">
        <v>356</v>
      </c>
      <c r="K82">
        <v>359</v>
      </c>
      <c r="L82">
        <v>356</v>
      </c>
      <c r="M82" s="24">
        <f>SUM(H82:L82)</f>
        <v>1782</v>
      </c>
    </row>
    <row r="83" spans="2:13" ht="12.75">
      <c r="B83" s="14">
        <v>2</v>
      </c>
      <c r="C83" t="s">
        <v>65</v>
      </c>
      <c r="E83" t="s">
        <v>62</v>
      </c>
      <c r="H83">
        <v>342</v>
      </c>
      <c r="I83">
        <v>338</v>
      </c>
      <c r="J83">
        <v>339</v>
      </c>
      <c r="K83">
        <v>348</v>
      </c>
      <c r="L83">
        <v>324</v>
      </c>
      <c r="M83" s="24">
        <f>SUM(H83:L83)</f>
        <v>1691</v>
      </c>
    </row>
    <row r="84" spans="2:13" ht="12.75">
      <c r="B84" s="14">
        <v>3</v>
      </c>
      <c r="C84" t="s">
        <v>66</v>
      </c>
      <c r="E84" t="s">
        <v>60</v>
      </c>
      <c r="H84">
        <v>345</v>
      </c>
      <c r="I84">
        <v>337</v>
      </c>
      <c r="J84">
        <v>346</v>
      </c>
      <c r="K84">
        <v>342</v>
      </c>
      <c r="L84">
        <v>316</v>
      </c>
      <c r="M84" s="24">
        <f>SUM(H84:L84)</f>
        <v>1686</v>
      </c>
    </row>
    <row r="85" spans="2:13" ht="12.75">
      <c r="B85" s="14">
        <v>4</v>
      </c>
      <c r="C85" t="s">
        <v>67</v>
      </c>
      <c r="E85" t="s">
        <v>14</v>
      </c>
      <c r="H85">
        <v>340</v>
      </c>
      <c r="I85">
        <v>338</v>
      </c>
      <c r="J85">
        <v>335</v>
      </c>
      <c r="K85">
        <v>327</v>
      </c>
      <c r="L85">
        <v>336</v>
      </c>
      <c r="M85" s="24">
        <f>SUM(H85:L85)</f>
        <v>1676</v>
      </c>
    </row>
    <row r="86" spans="2:13" ht="12.75">
      <c r="B86" s="14">
        <v>5</v>
      </c>
      <c r="C86" t="s">
        <v>68</v>
      </c>
      <c r="E86" t="s">
        <v>14</v>
      </c>
      <c r="H86">
        <v>346</v>
      </c>
      <c r="I86">
        <v>338</v>
      </c>
      <c r="J86">
        <v>310</v>
      </c>
      <c r="K86">
        <v>320</v>
      </c>
      <c r="L86">
        <v>330</v>
      </c>
      <c r="M86" s="24">
        <f>SUM(H86:L86)</f>
        <v>1644</v>
      </c>
    </row>
    <row r="87" spans="2:13" ht="12.75">
      <c r="B87" s="14">
        <v>6</v>
      </c>
      <c r="C87" t="s">
        <v>69</v>
      </c>
      <c r="E87" t="s">
        <v>62</v>
      </c>
      <c r="H87">
        <v>322</v>
      </c>
      <c r="I87">
        <v>309</v>
      </c>
      <c r="J87">
        <v>330</v>
      </c>
      <c r="K87">
        <v>340</v>
      </c>
      <c r="L87">
        <v>332</v>
      </c>
      <c r="M87" s="24">
        <f>SUM(H87:L87)</f>
        <v>1633</v>
      </c>
    </row>
    <row r="88" spans="2:13" ht="12.75">
      <c r="B88" s="14">
        <v>7</v>
      </c>
      <c r="C88" t="s">
        <v>70</v>
      </c>
      <c r="E88" t="s">
        <v>60</v>
      </c>
      <c r="H88">
        <v>317</v>
      </c>
      <c r="I88">
        <v>331</v>
      </c>
      <c r="J88">
        <v>333</v>
      </c>
      <c r="K88">
        <v>329</v>
      </c>
      <c r="L88">
        <v>311</v>
      </c>
      <c r="M88" s="24">
        <f>SUM(H88:L88)</f>
        <v>1621</v>
      </c>
    </row>
    <row r="89" spans="2:13" ht="12.75">
      <c r="B89" s="14">
        <v>8</v>
      </c>
      <c r="C89" t="s">
        <v>71</v>
      </c>
      <c r="E89" t="s">
        <v>61</v>
      </c>
      <c r="H89">
        <v>285</v>
      </c>
      <c r="I89">
        <v>280</v>
      </c>
      <c r="J89">
        <v>310</v>
      </c>
      <c r="K89">
        <v>289</v>
      </c>
      <c r="L89">
        <v>277</v>
      </c>
      <c r="M89" s="24">
        <f>SUM(H89:L89)</f>
        <v>1441</v>
      </c>
    </row>
    <row r="90" spans="2:13" ht="12.75">
      <c r="B90" s="14">
        <v>9</v>
      </c>
      <c r="C90" t="s">
        <v>72</v>
      </c>
      <c r="E90" t="s">
        <v>14</v>
      </c>
      <c r="H90">
        <v>261</v>
      </c>
      <c r="I90">
        <v>295</v>
      </c>
      <c r="J90">
        <v>292</v>
      </c>
      <c r="K90">
        <v>277</v>
      </c>
      <c r="L90">
        <v>270</v>
      </c>
      <c r="M90" s="24">
        <f>SUM(H90:L90)</f>
        <v>1395</v>
      </c>
    </row>
    <row r="91" spans="2:13" ht="12.75">
      <c r="B91" s="14">
        <v>10</v>
      </c>
      <c r="C91" t="s">
        <v>73</v>
      </c>
      <c r="E91" t="s">
        <v>62</v>
      </c>
      <c r="H91">
        <v>276</v>
      </c>
      <c r="I91">
        <v>221</v>
      </c>
      <c r="J91">
        <v>266</v>
      </c>
      <c r="K91">
        <v>273</v>
      </c>
      <c r="L91">
        <v>291</v>
      </c>
      <c r="M91" s="24">
        <f>SUM(H91:L91)</f>
        <v>1327</v>
      </c>
    </row>
    <row r="92" spans="2:13" ht="12.75">
      <c r="B92" s="14">
        <v>11</v>
      </c>
      <c r="C92" t="s">
        <v>74</v>
      </c>
      <c r="E92" t="s">
        <v>60</v>
      </c>
      <c r="H92">
        <v>333</v>
      </c>
      <c r="I92">
        <v>350</v>
      </c>
      <c r="J92">
        <v>0</v>
      </c>
      <c r="K92">
        <v>314</v>
      </c>
      <c r="L92">
        <v>329</v>
      </c>
      <c r="M92" s="24">
        <f>SUM(H92:L92)</f>
        <v>1326</v>
      </c>
    </row>
    <row r="93" spans="2:13" ht="12.75">
      <c r="B93" s="14">
        <v>12</v>
      </c>
      <c r="C93" t="s">
        <v>75</v>
      </c>
      <c r="E93" t="s">
        <v>76</v>
      </c>
      <c r="H93">
        <v>262</v>
      </c>
      <c r="I93">
        <v>276</v>
      </c>
      <c r="J93">
        <v>113</v>
      </c>
      <c r="K93">
        <v>284</v>
      </c>
      <c r="L93">
        <v>0</v>
      </c>
      <c r="M93" s="24">
        <f>SUM(H93:L93)</f>
        <v>935</v>
      </c>
    </row>
    <row r="94" spans="2:13" ht="12.75">
      <c r="B94" s="14">
        <v>13</v>
      </c>
      <c r="C94" t="s">
        <v>77</v>
      </c>
      <c r="E94" t="s">
        <v>61</v>
      </c>
      <c r="H94">
        <v>318</v>
      </c>
      <c r="I94">
        <v>0</v>
      </c>
      <c r="J94">
        <v>295</v>
      </c>
      <c r="K94">
        <v>295</v>
      </c>
      <c r="L94">
        <v>0</v>
      </c>
      <c r="M94" s="24">
        <f>SUM(H94:L94)</f>
        <v>908</v>
      </c>
    </row>
    <row r="95" spans="2:13" ht="12.75">
      <c r="B95" s="14">
        <v>14</v>
      </c>
      <c r="C95" t="s">
        <v>78</v>
      </c>
      <c r="E95" t="s">
        <v>60</v>
      </c>
      <c r="H95">
        <v>0</v>
      </c>
      <c r="I95">
        <v>0</v>
      </c>
      <c r="J95">
        <v>285</v>
      </c>
      <c r="K95">
        <v>0</v>
      </c>
      <c r="L95">
        <v>279</v>
      </c>
      <c r="M95" s="24">
        <f>SUM(H95:L95)</f>
        <v>564</v>
      </c>
    </row>
    <row r="96" spans="2:13" ht="12.75">
      <c r="B96" s="14"/>
      <c r="M96" s="24"/>
    </row>
    <row r="97" spans="2:13" ht="12.75">
      <c r="B97" s="14"/>
      <c r="M97" s="24"/>
    </row>
    <row r="98" spans="2:23" s="6" customFormat="1" ht="12.75">
      <c r="B98" s="16" t="s">
        <v>79</v>
      </c>
      <c r="C98" s="7"/>
      <c r="D98" s="7"/>
      <c r="E98" s="7"/>
      <c r="F98" s="7"/>
      <c r="G98" s="7"/>
      <c r="H98" s="25"/>
      <c r="I98" s="17"/>
      <c r="J98" s="17"/>
      <c r="K98" s="17"/>
      <c r="L98" s="17"/>
      <c r="M98" s="18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2:23" s="6" customFormat="1" ht="12.75">
      <c r="B99" s="16"/>
      <c r="C99" s="7"/>
      <c r="D99" s="7"/>
      <c r="E99" s="7"/>
      <c r="F99" s="7"/>
      <c r="G99" s="7"/>
      <c r="H99" s="25"/>
      <c r="I99" s="17"/>
      <c r="J99" s="17"/>
      <c r="K99" s="17"/>
      <c r="L99" s="17"/>
      <c r="M99" s="18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2:23" s="6" customFormat="1" ht="12.75">
      <c r="B100" s="16"/>
      <c r="C100" s="10" t="s">
        <v>4</v>
      </c>
      <c r="D100" s="26"/>
      <c r="E100" s="26"/>
      <c r="F100" s="26"/>
      <c r="G100" s="26"/>
      <c r="H100" s="11" t="s">
        <v>5</v>
      </c>
      <c r="I100" s="11" t="s">
        <v>6</v>
      </c>
      <c r="J100" s="11" t="s">
        <v>7</v>
      </c>
      <c r="K100" s="11" t="s">
        <v>8</v>
      </c>
      <c r="L100" s="11" t="s">
        <v>9</v>
      </c>
      <c r="M100" s="11" t="s">
        <v>10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2:23" s="6" customFormat="1" ht="12.75">
      <c r="B101" s="16"/>
      <c r="C101" s="7"/>
      <c r="D101" s="7"/>
      <c r="E101" s="7"/>
      <c r="F101" s="7"/>
      <c r="G101" s="7"/>
      <c r="H101" s="25"/>
      <c r="I101" s="17"/>
      <c r="J101" s="17"/>
      <c r="K101" s="17"/>
      <c r="L101" s="17"/>
      <c r="M101" s="18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2:23" s="6" customFormat="1" ht="12.75">
      <c r="B102" s="14">
        <v>1</v>
      </c>
      <c r="C102" s="2" t="s">
        <v>80</v>
      </c>
      <c r="D102" s="2"/>
      <c r="E102" s="2" t="s">
        <v>59</v>
      </c>
      <c r="F102" s="2"/>
      <c r="G102" s="2"/>
      <c r="H102" s="27">
        <v>355</v>
      </c>
      <c r="I102" s="27">
        <v>358</v>
      </c>
      <c r="J102" s="27">
        <v>339</v>
      </c>
      <c r="K102" s="27">
        <v>339</v>
      </c>
      <c r="L102" s="27">
        <v>345</v>
      </c>
      <c r="M102" s="15">
        <f>SUM(H102:L102)</f>
        <v>1736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2:23" s="6" customFormat="1" ht="12.75">
      <c r="B103" s="14">
        <v>2</v>
      </c>
      <c r="C103" s="2" t="s">
        <v>81</v>
      </c>
      <c r="D103" s="2"/>
      <c r="E103" s="2" t="s">
        <v>59</v>
      </c>
      <c r="F103" s="2"/>
      <c r="G103" s="2"/>
      <c r="H103" s="27">
        <v>351</v>
      </c>
      <c r="I103" s="27">
        <v>354</v>
      </c>
      <c r="J103" s="27">
        <v>333</v>
      </c>
      <c r="K103" s="27">
        <v>345</v>
      </c>
      <c r="L103" s="27">
        <v>340</v>
      </c>
      <c r="M103" s="15">
        <f>SUM(H103:L103)</f>
        <v>1723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2:23" s="6" customFormat="1" ht="12.75">
      <c r="B104" s="14">
        <v>3</v>
      </c>
      <c r="C104" s="2" t="s">
        <v>82</v>
      </c>
      <c r="D104" s="2"/>
      <c r="E104" s="2" t="s">
        <v>61</v>
      </c>
      <c r="F104" s="2"/>
      <c r="G104" s="2"/>
      <c r="H104" s="27">
        <v>345</v>
      </c>
      <c r="I104" s="27">
        <v>331</v>
      </c>
      <c r="J104" s="27">
        <v>334</v>
      </c>
      <c r="K104" s="27">
        <v>343</v>
      </c>
      <c r="L104" s="27">
        <v>330</v>
      </c>
      <c r="M104" s="15">
        <f>SUM(H104:L104)</f>
        <v>1683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2:23" s="6" customFormat="1" ht="12.75">
      <c r="B105" s="14">
        <v>4</v>
      </c>
      <c r="C105" s="2" t="s">
        <v>83</v>
      </c>
      <c r="D105" s="2"/>
      <c r="E105" s="2" t="s">
        <v>61</v>
      </c>
      <c r="F105" s="2"/>
      <c r="G105" s="2"/>
      <c r="H105" s="27">
        <v>314</v>
      </c>
      <c r="I105" s="27">
        <v>313</v>
      </c>
      <c r="J105" s="27">
        <v>334</v>
      </c>
      <c r="K105" s="27">
        <v>349</v>
      </c>
      <c r="L105" s="27">
        <v>336</v>
      </c>
      <c r="M105" s="15">
        <f>SUM(H105:L105)</f>
        <v>1646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2:23" s="6" customFormat="1" ht="12.75">
      <c r="B106" s="14">
        <v>5</v>
      </c>
      <c r="C106" s="2" t="s">
        <v>84</v>
      </c>
      <c r="D106" s="2"/>
      <c r="E106" s="2" t="s">
        <v>11</v>
      </c>
      <c r="F106" s="2"/>
      <c r="G106" s="2"/>
      <c r="H106" s="27">
        <v>313</v>
      </c>
      <c r="I106" s="27">
        <v>300</v>
      </c>
      <c r="J106" s="27">
        <v>0</v>
      </c>
      <c r="K106" s="27">
        <v>312</v>
      </c>
      <c r="L106" s="27">
        <v>281</v>
      </c>
      <c r="M106" s="15">
        <f>SUM(H106:L106)</f>
        <v>1206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2:23" s="6" customFormat="1" ht="12.75">
      <c r="B107" s="14">
        <v>6</v>
      </c>
      <c r="C107" s="2" t="s">
        <v>85</v>
      </c>
      <c r="D107" s="2"/>
      <c r="E107" s="2" t="s">
        <v>14</v>
      </c>
      <c r="F107" s="2"/>
      <c r="G107" s="2"/>
      <c r="H107" s="27">
        <v>0</v>
      </c>
      <c r="I107" s="27">
        <v>0</v>
      </c>
      <c r="J107" s="27">
        <v>298</v>
      </c>
      <c r="K107" s="27">
        <v>0</v>
      </c>
      <c r="L107" s="27">
        <v>0</v>
      </c>
      <c r="M107" s="15">
        <f>SUM(H107:L107)</f>
        <v>298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2:23" s="6" customFormat="1" ht="12.75">
      <c r="B108" s="14"/>
      <c r="C108" s="2"/>
      <c r="D108" s="2"/>
      <c r="E108" s="2"/>
      <c r="F108" s="2"/>
      <c r="G108" s="2"/>
      <c r="H108" s="27"/>
      <c r="I108" s="27"/>
      <c r="J108" s="27"/>
      <c r="K108" s="27"/>
      <c r="L108" s="27"/>
      <c r="M108" s="15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2:23" s="6" customFormat="1" ht="12.75">
      <c r="B109" s="28"/>
      <c r="C109" s="8"/>
      <c r="D109" s="8"/>
      <c r="E109" s="8"/>
      <c r="F109" s="8"/>
      <c r="G109" s="8"/>
      <c r="H109" s="19"/>
      <c r="I109" s="19"/>
      <c r="J109" s="19"/>
      <c r="K109" s="19"/>
      <c r="L109" s="19"/>
      <c r="M109" s="13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2:23" s="6" customFormat="1" ht="12.75">
      <c r="B110" s="16"/>
      <c r="C110" s="7"/>
      <c r="D110" s="7"/>
      <c r="E110" s="7"/>
      <c r="F110" s="7"/>
      <c r="G110" s="7"/>
      <c r="H110" s="25"/>
      <c r="I110" s="17"/>
      <c r="J110" s="17"/>
      <c r="K110" s="17"/>
      <c r="L110" s="17"/>
      <c r="M110" s="18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2:23" s="6" customFormat="1" ht="12.75">
      <c r="B111" s="16"/>
      <c r="C111" s="7"/>
      <c r="D111" s="7"/>
      <c r="E111" s="7"/>
      <c r="F111" s="7"/>
      <c r="G111" s="7"/>
      <c r="H111" s="25"/>
      <c r="I111" s="17"/>
      <c r="J111" s="17"/>
      <c r="K111" s="17"/>
      <c r="L111" s="17"/>
      <c r="M111" s="18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2:23" s="6" customFormat="1" ht="12.75">
      <c r="B112" s="16" t="s">
        <v>86</v>
      </c>
      <c r="C112" s="7"/>
      <c r="D112" s="7"/>
      <c r="E112" s="7"/>
      <c r="F112" s="7"/>
      <c r="G112" s="7"/>
      <c r="H112" s="25"/>
      <c r="I112" s="17"/>
      <c r="J112" s="17"/>
      <c r="K112" s="17"/>
      <c r="L112" s="17"/>
      <c r="M112" s="18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2:23" s="8" customFormat="1" ht="12.75">
      <c r="B113" s="12"/>
      <c r="H113" s="19"/>
      <c r="I113" s="19"/>
      <c r="J113" s="19"/>
      <c r="K113" s="19"/>
      <c r="L113" s="19"/>
      <c r="M113" s="13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s="6" customFormat="1" ht="12.75">
      <c r="B114" s="20"/>
      <c r="C114" s="10" t="s">
        <v>4</v>
      </c>
      <c r="H114" s="11" t="s">
        <v>5</v>
      </c>
      <c r="I114" s="11" t="s">
        <v>6</v>
      </c>
      <c r="J114" s="11" t="s">
        <v>7</v>
      </c>
      <c r="K114" s="11" t="s">
        <v>8</v>
      </c>
      <c r="L114" s="11" t="s">
        <v>9</v>
      </c>
      <c r="M114" s="11" t="s">
        <v>10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2:13" s="22" customFormat="1" ht="12.75">
      <c r="B115" s="12"/>
      <c r="C115" s="8"/>
      <c r="D115" s="8"/>
      <c r="E115" s="8"/>
      <c r="F115" s="8"/>
      <c r="G115" s="8"/>
      <c r="H115" s="19"/>
      <c r="I115" s="19"/>
      <c r="J115" s="19"/>
      <c r="K115" s="19"/>
      <c r="L115" s="19"/>
      <c r="M115" s="13"/>
    </row>
    <row r="116" spans="2:23" s="8" customFormat="1" ht="12.75">
      <c r="B116" s="14">
        <v>1</v>
      </c>
      <c r="C116" s="2" t="s">
        <v>87</v>
      </c>
      <c r="D116" s="2"/>
      <c r="E116" s="2"/>
      <c r="F116" s="2"/>
      <c r="G116" s="2"/>
      <c r="H116" s="2">
        <v>717</v>
      </c>
      <c r="I116" s="2">
        <v>801</v>
      </c>
      <c r="J116" s="2">
        <v>835</v>
      </c>
      <c r="K116" s="2">
        <v>765</v>
      </c>
      <c r="L116" s="2">
        <v>846</v>
      </c>
      <c r="M116" s="15">
        <f>SUM(H116:L116)</f>
        <v>3964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s="8" customFormat="1" ht="12.75"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5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s="6" customFormat="1" ht="12.75">
      <c r="B118" s="16" t="s">
        <v>88</v>
      </c>
      <c r="C118" s="7"/>
      <c r="D118" s="7"/>
      <c r="E118" s="7"/>
      <c r="H118" s="17"/>
      <c r="I118" s="17"/>
      <c r="J118" s="17"/>
      <c r="K118" s="17"/>
      <c r="L118" s="17"/>
      <c r="M118" s="18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2:23" s="8" customFormat="1" ht="12.75">
      <c r="B119" s="29"/>
      <c r="C119" s="30"/>
      <c r="D119" s="30"/>
      <c r="E119" s="30"/>
      <c r="H119" s="19"/>
      <c r="I119" s="19"/>
      <c r="J119" s="19"/>
      <c r="K119" s="19"/>
      <c r="L119" s="19"/>
      <c r="M119" s="13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s="6" customFormat="1" ht="12.75">
      <c r="B120" s="20"/>
      <c r="C120" s="10" t="s">
        <v>20</v>
      </c>
      <c r="D120" s="10"/>
      <c r="E120" s="10" t="s">
        <v>4</v>
      </c>
      <c r="H120" s="11" t="s">
        <v>5</v>
      </c>
      <c r="I120" s="11" t="s">
        <v>6</v>
      </c>
      <c r="J120" s="11" t="s">
        <v>7</v>
      </c>
      <c r="K120" s="11" t="s">
        <v>8</v>
      </c>
      <c r="L120" s="11" t="s">
        <v>9</v>
      </c>
      <c r="M120" s="11" t="s">
        <v>10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2:13" s="22" customFormat="1" ht="12.75">
      <c r="B121" s="12"/>
      <c r="C121" s="8"/>
      <c r="D121" s="8"/>
      <c r="E121" s="8"/>
      <c r="F121" s="8"/>
      <c r="G121" s="8"/>
      <c r="H121" s="19"/>
      <c r="I121" s="19"/>
      <c r="J121" s="19"/>
      <c r="K121" s="19"/>
      <c r="L121" s="19"/>
      <c r="M121" s="13"/>
    </row>
    <row r="122" spans="2:23" s="8" customFormat="1" ht="12.75">
      <c r="B122" s="14">
        <v>1</v>
      </c>
      <c r="C122" s="2" t="s">
        <v>89</v>
      </c>
      <c r="D122" s="2"/>
      <c r="E122" s="2" t="s">
        <v>11</v>
      </c>
      <c r="F122" s="2"/>
      <c r="G122" s="2"/>
      <c r="H122" s="2">
        <v>300</v>
      </c>
      <c r="I122" s="2">
        <v>293</v>
      </c>
      <c r="J122" s="2">
        <v>302</v>
      </c>
      <c r="K122" s="2">
        <v>319</v>
      </c>
      <c r="L122" s="2">
        <v>314</v>
      </c>
      <c r="M122" s="15">
        <f>SUM(H122:L122)</f>
        <v>1528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s="8" customFormat="1" ht="12.75">
      <c r="B123" s="14">
        <v>2</v>
      </c>
      <c r="C123" s="2" t="s">
        <v>90</v>
      </c>
      <c r="D123" s="2"/>
      <c r="E123" s="2" t="s">
        <v>11</v>
      </c>
      <c r="F123" s="2"/>
      <c r="G123" s="2"/>
      <c r="H123" s="2">
        <v>263</v>
      </c>
      <c r="I123" s="2">
        <v>252</v>
      </c>
      <c r="J123" s="2">
        <v>263</v>
      </c>
      <c r="K123" s="2">
        <v>267</v>
      </c>
      <c r="L123" s="2">
        <v>272</v>
      </c>
      <c r="M123" s="15">
        <f>SUM(H123:L123)</f>
        <v>1317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s="8" customFormat="1" ht="12.75">
      <c r="B124" s="14">
        <v>3</v>
      </c>
      <c r="C124" s="2" t="s">
        <v>91</v>
      </c>
      <c r="D124" s="2"/>
      <c r="E124" s="2" t="s">
        <v>11</v>
      </c>
      <c r="F124" s="2"/>
      <c r="G124" s="2"/>
      <c r="H124" s="2">
        <v>266</v>
      </c>
      <c r="I124" s="2">
        <v>256</v>
      </c>
      <c r="J124" s="2">
        <v>270</v>
      </c>
      <c r="K124" s="2">
        <v>244</v>
      </c>
      <c r="L124" s="2">
        <v>260</v>
      </c>
      <c r="M124" s="15">
        <f>SUM(H124:L124)</f>
        <v>1296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s="8" customFormat="1" ht="12.75">
      <c r="B125" s="14">
        <v>4</v>
      </c>
      <c r="C125" s="2" t="s">
        <v>92</v>
      </c>
      <c r="D125" s="2"/>
      <c r="E125" s="2" t="s">
        <v>11</v>
      </c>
      <c r="F125" s="2"/>
      <c r="G125" s="2"/>
      <c r="H125" s="2">
        <v>151</v>
      </c>
      <c r="I125" s="2">
        <v>249</v>
      </c>
      <c r="J125" s="2">
        <v>248</v>
      </c>
      <c r="K125" s="2">
        <v>202</v>
      </c>
      <c r="L125" s="2">
        <v>0</v>
      </c>
      <c r="M125" s="15">
        <f>SUM(H125:L125)</f>
        <v>850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s="8" customFormat="1" ht="12.75"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5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s="6" customFormat="1" ht="12.75">
      <c r="A127" s="8"/>
      <c r="B127" s="1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3"/>
      <c r="N127" s="2"/>
      <c r="O127" s="2"/>
      <c r="P127" s="10"/>
      <c r="Q127" s="10"/>
      <c r="R127" s="10"/>
      <c r="S127" s="10"/>
      <c r="T127" s="10"/>
      <c r="U127" s="10"/>
      <c r="V127" s="10"/>
      <c r="W127" s="10"/>
    </row>
    <row r="128" spans="2:23" s="8" customFormat="1" ht="12.75">
      <c r="B128" s="16"/>
      <c r="C128" s="16"/>
      <c r="D128" s="16"/>
      <c r="E128" s="16"/>
      <c r="H128" s="19"/>
      <c r="I128" s="19"/>
      <c r="J128" s="19"/>
      <c r="K128" s="19"/>
      <c r="L128" s="19"/>
      <c r="M128" s="13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s="8" customFormat="1" ht="12.75">
      <c r="B129" s="12"/>
      <c r="H129" s="19"/>
      <c r="I129" s="19"/>
      <c r="J129" s="19"/>
      <c r="K129" s="19"/>
      <c r="L129" s="19"/>
      <c r="M129" s="13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s="8" customFormat="1" ht="12.75">
      <c r="B130" s="20"/>
      <c r="C130" s="10"/>
      <c r="D130" s="6"/>
      <c r="H130" s="11"/>
      <c r="I130" s="11"/>
      <c r="J130" s="11"/>
      <c r="K130" s="11"/>
      <c r="L130" s="11"/>
      <c r="M130" s="11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13" s="22" customFormat="1" ht="12.75">
      <c r="B131" s="12"/>
      <c r="C131" s="8"/>
      <c r="D131" s="8"/>
      <c r="E131" s="8"/>
      <c r="F131" s="8"/>
      <c r="G131" s="8"/>
      <c r="H131" s="19"/>
      <c r="I131" s="19"/>
      <c r="J131" s="19"/>
      <c r="K131" s="19"/>
      <c r="L131" s="19"/>
      <c r="M131" s="13"/>
    </row>
    <row r="132" spans="2:23" s="8" customFormat="1" ht="12.75">
      <c r="B132" s="14"/>
      <c r="C132" s="2"/>
      <c r="D132" s="2"/>
      <c r="E132" s="2"/>
      <c r="F132" s="9"/>
      <c r="G132" s="2"/>
      <c r="H132" s="27"/>
      <c r="I132" s="27"/>
      <c r="J132" s="27"/>
      <c r="K132" s="27"/>
      <c r="L132" s="27"/>
      <c r="M132" s="15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s="8" customFormat="1" ht="12.75">
      <c r="B133" s="12"/>
      <c r="H133" s="19"/>
      <c r="I133" s="19"/>
      <c r="J133" s="19"/>
      <c r="K133" s="19"/>
      <c r="L133" s="19"/>
      <c r="M133" s="13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s="8" customFormat="1" ht="12.75">
      <c r="A134" s="6"/>
      <c r="B134" s="16"/>
      <c r="C134" s="6"/>
      <c r="D134" s="6"/>
      <c r="E134" s="6"/>
      <c r="F134" s="6"/>
      <c r="G134" s="6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13" s="2" customFormat="1" ht="12.75">
      <c r="B135" s="19"/>
      <c r="C135" s="8"/>
      <c r="D135" s="8"/>
      <c r="E135" s="8"/>
      <c r="F135" s="8"/>
      <c r="G135" s="8"/>
      <c r="H135" s="19"/>
      <c r="I135" s="19"/>
      <c r="J135" s="19"/>
      <c r="K135" s="19"/>
      <c r="L135" s="19"/>
      <c r="M135" s="13"/>
    </row>
    <row r="136" spans="2:23" s="8" customFormat="1" ht="12.75">
      <c r="B136" s="17"/>
      <c r="C136" s="10"/>
      <c r="D136" s="10"/>
      <c r="E136" s="10"/>
      <c r="H136" s="11"/>
      <c r="I136" s="11"/>
      <c r="J136" s="11"/>
      <c r="K136" s="11"/>
      <c r="L136" s="11"/>
      <c r="M136" s="11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13" s="22" customFormat="1" ht="12.75">
      <c r="B137" s="19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s="8" customFormat="1" ht="12.75"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s="10" customFormat="1" ht="12.75">
      <c r="B139" s="14"/>
      <c r="C139" s="2"/>
      <c r="D139" s="2"/>
      <c r="E139" s="2"/>
      <c r="H139" s="2"/>
      <c r="I139" s="2"/>
      <c r="J139" s="2"/>
      <c r="K139" s="2"/>
      <c r="L139" s="2"/>
      <c r="M139" s="2"/>
    </row>
    <row r="140" spans="2:13" s="10" customFormat="1" ht="12.75">
      <c r="B140" s="12"/>
      <c r="C140" s="8"/>
      <c r="D140" s="8"/>
      <c r="E140" s="8"/>
      <c r="F140" s="6"/>
      <c r="G140" s="6"/>
      <c r="H140" s="8"/>
      <c r="I140" s="8"/>
      <c r="J140" s="8"/>
      <c r="K140" s="8"/>
      <c r="L140" s="8"/>
      <c r="M140" s="8"/>
    </row>
    <row r="141" spans="2:13" s="10" customFormat="1" ht="12.75">
      <c r="B141" s="12"/>
      <c r="C141" s="8"/>
      <c r="D141" s="8"/>
      <c r="E141" s="8"/>
      <c r="F141" s="6"/>
      <c r="G141" s="6"/>
      <c r="H141" s="8"/>
      <c r="I141" s="8"/>
      <c r="J141" s="8"/>
      <c r="K141" s="8"/>
      <c r="L141" s="8"/>
      <c r="M141" s="8"/>
    </row>
    <row r="142" spans="2:13" s="10" customFormat="1" ht="12.75">
      <c r="B142" s="14"/>
      <c r="C142"/>
      <c r="D142"/>
      <c r="E142" s="2"/>
      <c r="H142" s="2"/>
      <c r="I142" s="2"/>
      <c r="J142" s="2"/>
      <c r="K142" s="2"/>
      <c r="L142" s="2"/>
      <c r="M142" s="2"/>
    </row>
    <row r="143" spans="2:13" s="10" customFormat="1" ht="12.75">
      <c r="B143" s="14"/>
      <c r="C143"/>
      <c r="D143"/>
      <c r="E143" s="2"/>
      <c r="H143" s="2"/>
      <c r="I143" s="2"/>
      <c r="J143" s="2"/>
      <c r="K143" s="2"/>
      <c r="L143" s="2"/>
      <c r="M143" s="2"/>
    </row>
    <row r="144" spans="2:14" s="8" customFormat="1" ht="12.75">
      <c r="B144" s="14"/>
      <c r="C144" s="2"/>
      <c r="D144" s="2"/>
      <c r="E144" s="2"/>
      <c r="F144" s="2"/>
      <c r="G144" s="2"/>
      <c r="H144"/>
      <c r="I144"/>
      <c r="J144"/>
      <c r="K144"/>
      <c r="L144"/>
      <c r="M144"/>
      <c r="N144" s="13"/>
    </row>
    <row r="145" spans="2:14" s="8" customFormat="1" ht="12.75">
      <c r="B145" s="16"/>
      <c r="F145" s="2"/>
      <c r="G145" s="2"/>
      <c r="H145"/>
      <c r="I145"/>
      <c r="J145"/>
      <c r="K145"/>
      <c r="L145"/>
      <c r="M145"/>
      <c r="N145" s="13"/>
    </row>
    <row r="146" spans="2:14" s="8" customFormat="1" ht="12.75">
      <c r="B146" s="16"/>
      <c r="F146" s="2"/>
      <c r="G146" s="2"/>
      <c r="H146"/>
      <c r="I146"/>
      <c r="J146"/>
      <c r="K146"/>
      <c r="L146"/>
      <c r="M146"/>
      <c r="N146" s="13"/>
    </row>
    <row r="147" spans="2:14" s="8" customFormat="1" ht="12.75">
      <c r="B147" s="31"/>
      <c r="C147" s="10"/>
      <c r="D147" s="10"/>
      <c r="E147" s="10"/>
      <c r="F147" s="2"/>
      <c r="G147" s="2"/>
      <c r="H147" s="32"/>
      <c r="I147" s="32"/>
      <c r="J147" s="32"/>
      <c r="K147" s="32"/>
      <c r="L147" s="32"/>
      <c r="M147" s="11"/>
      <c r="N147" s="13"/>
    </row>
    <row r="148" spans="2:14" s="8" customFormat="1" ht="12.75">
      <c r="B148" s="14"/>
      <c r="C148" s="2"/>
      <c r="D148" s="2"/>
      <c r="E148" s="2"/>
      <c r="F148" s="2"/>
      <c r="G148" s="2"/>
      <c r="H148"/>
      <c r="I148"/>
      <c r="J148"/>
      <c r="K148"/>
      <c r="L148"/>
      <c r="M148"/>
      <c r="N148" s="13"/>
    </row>
    <row r="149" spans="2:14" s="8" customFormat="1" ht="12.75">
      <c r="B149" s="14"/>
      <c r="C149" s="2"/>
      <c r="D149" s="2"/>
      <c r="E149" s="2"/>
      <c r="F149" s="2"/>
      <c r="G149" s="2"/>
      <c r="H149"/>
      <c r="I149"/>
      <c r="J149"/>
      <c r="K149"/>
      <c r="L149"/>
      <c r="M149" s="24"/>
      <c r="N149" s="13"/>
    </row>
    <row r="150" spans="2:14" s="8" customFormat="1" ht="12.75">
      <c r="B150" s="14"/>
      <c r="C150"/>
      <c r="D150" s="2"/>
      <c r="E150" s="2"/>
      <c r="F150" s="2"/>
      <c r="G150" s="2"/>
      <c r="H150" s="15"/>
      <c r="I150" s="15"/>
      <c r="J150" s="15"/>
      <c r="K150" s="15"/>
      <c r="L150" s="15"/>
      <c r="M150" s="24"/>
      <c r="N150" s="13"/>
    </row>
    <row r="151" spans="6:14" s="8" customFormat="1" ht="12.75">
      <c r="F151" s="2"/>
      <c r="G151" s="2"/>
      <c r="H151"/>
      <c r="I151"/>
      <c r="J151"/>
      <c r="K151"/>
      <c r="L151"/>
      <c r="M151"/>
      <c r="N151" s="2"/>
    </row>
    <row r="152" spans="6:14" s="8" customFormat="1" ht="12.75">
      <c r="F152" s="2"/>
      <c r="G152" s="2"/>
      <c r="H152"/>
      <c r="I152"/>
      <c r="J152"/>
      <c r="K152"/>
      <c r="L152"/>
      <c r="M152"/>
      <c r="N152" s="2"/>
    </row>
    <row r="153" spans="6:13" s="8" customFormat="1" ht="12.75">
      <c r="F153" s="2"/>
      <c r="G153" s="2"/>
      <c r="H153"/>
      <c r="I153"/>
      <c r="J153"/>
      <c r="K153"/>
      <c r="L153"/>
      <c r="M153"/>
    </row>
    <row r="154" spans="2:13" s="8" customFormat="1" ht="12.75">
      <c r="B154"/>
      <c r="C154"/>
      <c r="D154"/>
      <c r="E154"/>
      <c r="F154" s="2"/>
      <c r="G154" s="2"/>
      <c r="H154" s="2"/>
      <c r="I154" s="2"/>
      <c r="J154" s="2"/>
      <c r="K154" s="2"/>
      <c r="L154" s="2"/>
      <c r="M154" s="2"/>
    </row>
    <row r="155" spans="2:13" s="8" customFormat="1" ht="12.75">
      <c r="B155"/>
      <c r="C155"/>
      <c r="D155"/>
      <c r="E155"/>
      <c r="F155" s="2"/>
      <c r="G155" s="2"/>
      <c r="H155" s="2"/>
      <c r="I155" s="2"/>
      <c r="J155" s="2"/>
      <c r="K155" s="2"/>
      <c r="L155" s="2"/>
      <c r="M155" s="2"/>
    </row>
    <row r="156" spans="2:5" s="8" customFormat="1" ht="12.75">
      <c r="B156"/>
      <c r="C156"/>
      <c r="D156"/>
      <c r="E156"/>
    </row>
    <row r="157" spans="2:5" s="8" customFormat="1" ht="12.75">
      <c r="B157"/>
      <c r="C157"/>
      <c r="D157"/>
      <c r="E157"/>
    </row>
    <row r="158" spans="2:5" s="8" customFormat="1" ht="12.75">
      <c r="B158"/>
      <c r="C158"/>
      <c r="D158"/>
      <c r="E1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 valued customer</dc:creator>
  <cp:keywords/>
  <dc:description/>
  <cp:lastModifiedBy>hans peter franke</cp:lastModifiedBy>
  <cp:lastPrinted>2019-02-11T19:20:59Z</cp:lastPrinted>
  <dcterms:created xsi:type="dcterms:W3CDTF">2004-02-18T14:09:41Z</dcterms:created>
  <dcterms:modified xsi:type="dcterms:W3CDTF">2024-03-23T13:52:35Z</dcterms:modified>
  <cp:category/>
  <cp:version/>
  <cp:contentType/>
  <cp:contentStatus/>
  <cp:revision>300</cp:revision>
</cp:coreProperties>
</file>